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<sst xmlns="http://schemas.openxmlformats.org/spreadsheetml/2006/main" count="154" uniqueCount="137">
  <si>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</si>
  <si>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</si>
  <si>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</si>
  <si>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</si>
  <si>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</si>
  <si>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</si>
  <si>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</si>
  <si>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</si>
  <si>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</si>
  <si>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</si>
  <si>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</si>
  <si>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</si>
  <si>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</si>
  <si>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</si>
  <si>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</si>
  <si>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</si>
  <si>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</si>
  <si>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</si>
  <si>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</si>
  <si>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</si>
  <si>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</si>
  <si>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</si>
  <si>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</si>
  <si>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</si>
  <si>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</si>
  <si>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</si>
  <si>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</si>
  <si>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</si>
  <si>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</si>
  <si>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</si>
  <si>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</si>
  <si>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</si>
  <si>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</si>
  <si>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</si>
  <si>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</si>
  <si>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</si>
  <si>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</si>
  <si>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</si>
  <si>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</si>
  <si>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</si>
  <si>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</si>
  <si>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</si>
  <si>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</si>
  <si>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</si>
  <si>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</si>
  <si>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</si>
  <si>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</si>
  <si>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</si>
  <si>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</si>
  <si>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</si>
  <si>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</si>
  <si>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</si>
  <si>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</si>
  <si>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</si>
  <si>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</si>
  <si>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</si>
  <si>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</si>
  <si>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</si>
  <si>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</si>
  <si>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</si>
  <si>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</si>
  <si>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</si>
  <si>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</si>
  <si>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</si>
  <si>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</si>
  <si>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</si>
  <si>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</si>
  <si>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</si>
  <si>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</si>
  <si>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</si>
  <si>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</si>
  <si>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</si>
  <si>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</si>
  <si>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</si>
  <si>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</si>
  <si>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</si>
  <si>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</si>
  <si>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</si>
  <si>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</si>
  <si>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</si>
  <si>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</si>
  <si>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</si>
  <si>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</si>
  <si>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</si>
  <si>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</si>
  <si>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</si>
  <si>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</si>
  <si>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</si>
  <si>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</si>
  <si>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</si>
  <si>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</si>
  <si>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</si>
  <si>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</si>
  <si>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35-16016</t>
  </si>
  <si>
    <t>1011</t>
  </si>
  <si>
    <t>Erkinharju, Taisto</t>
  </si>
  <si>
    <t>2285890</t>
  </si>
  <si>
    <t>Varanes, Leiv Trygve</t>
  </si>
  <si>
    <t>Taru Av Pashaug</t>
  </si>
  <si>
    <t>NO38796/15</t>
  </si>
  <si>
    <t>H</t>
  </si>
  <si>
    <t>5462 Herøysundet</t>
  </si>
  <si>
    <t>578077000231591</t>
  </si>
  <si>
    <t>Norsk Elghund Sort</t>
  </si>
  <si>
    <t>Skogtun Lars Henrik</t>
  </si>
  <si>
    <t>5462  Herøysundet</t>
  </si>
  <si>
    <t>148</t>
  </si>
  <si>
    <t>Leiv Trygve Varanes</t>
  </si>
  <si>
    <t>X</t>
  </si>
  <si>
    <t>Bjørn Marthinussen</t>
  </si>
  <si>
    <t>Jon Langeland</t>
  </si>
  <si>
    <t>14.35</t>
  </si>
  <si>
    <t>20.55</t>
  </si>
  <si>
    <t xml:space="preserve">Start i overskya vær, SV laber bris og 12 gr. C, utover dagen blir det mykje regn og vinden skiftar og blir heilt borte. </t>
  </si>
  <si>
    <t>14.55</t>
  </si>
  <si>
    <t>15.50</t>
  </si>
  <si>
    <t>Finn og markerer for fersk liggeplass etter 20 m overværsarbeid</t>
  </si>
  <si>
    <t>16.00</t>
  </si>
  <si>
    <t>Markerer tydeleg for overvær.</t>
  </si>
  <si>
    <t>16.05</t>
  </si>
  <si>
    <t>16.10</t>
  </si>
  <si>
    <t>Matpause i 10 minuttar.</t>
  </si>
  <si>
    <t>16.20</t>
  </si>
  <si>
    <t>17.05</t>
  </si>
  <si>
    <t xml:space="preserve">Markerer for overvær, men det blir borte etter kort tid. </t>
  </si>
  <si>
    <t>18.15</t>
  </si>
  <si>
    <t>Markerer for spor og finn fersk møk</t>
  </si>
  <si>
    <t>18.25</t>
  </si>
  <si>
    <t>Kaffipause i 10 minuttar.</t>
  </si>
  <si>
    <t>19.30</t>
  </si>
  <si>
    <t>Konklusjon:</t>
  </si>
  <si>
    <t>Har fulgt på ferske spor i ca 150 m og stilt inn på ei lita kolle som går ut på 25 m. På grunn av terrengformasjon og heilt manglande trekk her får ikkje hunden verken syn av eller høyrer denne.</t>
  </si>
  <si>
    <t>Taru markerer for spor han vil etter, men det er eldre spor.</t>
  </si>
  <si>
    <t>To koller går ut på 15 meter, etter eit kort overværarbeid. Taru ser dei og er heilt stille og roleg.</t>
  </si>
  <si>
    <t>Tar opp spor etter eit dyr og sporar meget godt etter i 30 min, går i roleg tempo med høg nase og følger meget godt med på sporet og området omkring.</t>
  </si>
  <si>
    <t xml:space="preserve">Taru av Pashaug er ein ung hannhund med stor jaktlyst som i dag jakta heile dagen for å finna dyr, i meget godt samarbeid med sin erfarne førar. Dei vanskelege forholda i dag gjorde at han ikkje fekk vist kva han kan vera god for, </t>
  </si>
  <si>
    <t xml:space="preserve">for,  kom tett innpå dyr både på overværarbeid og ved sporing. 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</si>
</sst>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5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7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166" fontId="10" fillId="0" borderId="37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left"/>
    </xf>
    <xf numFmtId="1" fontId="10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left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4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166" fontId="5" fillId="0" borderId="43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1" fontId="14" fillId="0" borderId="45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1" fontId="5" fillId="0" borderId="4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/>
    </xf>
    <xf numFmtId="166" fontId="2" fillId="0" borderId="43" xfId="0" applyNumberFormat="1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left"/>
      <protection/>
    </xf>
    <xf numFmtId="166" fontId="2" fillId="0" borderId="48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/>
    </xf>
    <xf numFmtId="1" fontId="5" fillId="0" borderId="4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 vertical="top"/>
      <protection locked="0"/>
    </xf>
    <xf numFmtId="0" fontId="13" fillId="0" borderId="50" xfId="0" applyFont="1" applyBorder="1" applyAlignment="1" applyProtection="1">
      <alignment horizontal="left" vertical="top" wrapText="1"/>
      <protection locked="0"/>
    </xf>
    <xf numFmtId="49" fontId="12" fillId="0" borderId="51" xfId="0" applyNumberFormat="1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top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49" fontId="12" fillId="0" borderId="54" xfId="0" applyNumberFormat="1" applyFont="1" applyBorder="1" applyAlignment="1" applyProtection="1">
      <alignment horizontal="center" vertical="top"/>
      <protection locked="0"/>
    </xf>
    <xf numFmtId="0" fontId="13" fillId="0" borderId="5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51" xfId="0" applyFont="1" applyFill="1" applyBorder="1" applyAlignment="1" applyProtection="1">
      <alignment horizontal="left"/>
      <protection/>
    </xf>
    <xf numFmtId="49" fontId="5" fillId="0" borderId="57" xfId="0" applyNumberFormat="1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59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26" xfId="0" applyFont="1" applyFill="1" applyBorder="1" applyAlignment="1" applyProtection="1">
      <alignment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5" fillId="0" borderId="63" xfId="0" applyFont="1" applyBorder="1" applyAlignment="1" applyProtection="1">
      <alignment horizontal="left"/>
      <protection/>
    </xf>
    <xf numFmtId="1" fontId="5" fillId="0" borderId="43" xfId="0" applyNumberFormat="1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left"/>
      <protection/>
    </xf>
    <xf numFmtId="0" fontId="5" fillId="0" borderId="64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43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164" fontId="5" fillId="0" borderId="58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/>
    </xf>
    <xf numFmtId="49" fontId="5" fillId="0" borderId="67" xfId="0" applyNumberFormat="1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left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/>
      <protection/>
    </xf>
    <xf numFmtId="3" fontId="5" fillId="0" borderId="66" xfId="0" applyNumberFormat="1" applyFont="1" applyBorder="1" applyAlignment="1" applyProtection="1">
      <alignment horizontal="center"/>
      <protection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27">
      <selection activeCell="I31" sqref="I31:AN3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P1" s="2"/>
      <c r="AQ1" s="3"/>
    </row>
    <row r="2" spans="1:43" ht="20.25" customHeight="1">
      <c r="A2" s="1"/>
      <c r="B2" s="132" t="s">
        <v>1</v>
      </c>
      <c r="C2" s="132"/>
      <c r="D2" s="132"/>
      <c r="E2" s="132"/>
      <c r="F2" s="138" t="s">
        <v>91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29" t="s">
        <v>2</v>
      </c>
      <c r="R2" s="129"/>
      <c r="S2" s="139" t="s">
        <v>92</v>
      </c>
      <c r="T2" s="139"/>
      <c r="U2" s="129" t="s">
        <v>3</v>
      </c>
      <c r="V2" s="129"/>
      <c r="W2" s="129"/>
      <c r="X2" s="130" t="s">
        <v>93</v>
      </c>
      <c r="Y2" s="130"/>
      <c r="Z2" s="130"/>
      <c r="AA2" s="130"/>
      <c r="AB2" s="130"/>
      <c r="AC2" s="130"/>
      <c r="AD2" s="129" t="s">
        <v>4</v>
      </c>
      <c r="AE2" s="129"/>
      <c r="AF2" s="129"/>
      <c r="AG2" s="129"/>
      <c r="AH2" s="129"/>
      <c r="AI2" s="135" t="s">
        <v>94</v>
      </c>
      <c r="AJ2" s="135"/>
      <c r="AK2" s="135"/>
      <c r="AL2" s="135"/>
      <c r="AM2" s="135"/>
      <c r="AN2" s="135"/>
      <c r="AO2" s="2"/>
      <c r="AP2" s="2"/>
      <c r="AQ2" s="3"/>
    </row>
    <row r="3" spans="1:43" ht="20.25" customHeight="1">
      <c r="A3" s="1"/>
      <c r="B3" s="119" t="s">
        <v>5</v>
      </c>
      <c r="C3" s="119"/>
      <c r="D3" s="4"/>
      <c r="E3" s="123" t="s">
        <v>95</v>
      </c>
      <c r="F3" s="123"/>
      <c r="G3" s="123"/>
      <c r="H3" s="123"/>
      <c r="I3" s="123"/>
      <c r="J3" s="123"/>
      <c r="K3" s="123"/>
      <c r="L3" s="123"/>
      <c r="M3" s="124" t="s">
        <v>6</v>
      </c>
      <c r="N3" s="124"/>
      <c r="O3" s="124"/>
      <c r="P3" s="124"/>
      <c r="Q3" s="136" t="s">
        <v>96</v>
      </c>
      <c r="R3" s="136"/>
      <c r="S3" s="116" t="s">
        <v>7</v>
      </c>
      <c r="T3" s="116"/>
      <c r="U3" s="4"/>
      <c r="V3" s="123" t="s">
        <v>97</v>
      </c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16" t="s">
        <v>8</v>
      </c>
      <c r="AJ3" s="116"/>
      <c r="AK3" s="116"/>
      <c r="AL3" s="131">
        <v>42582</v>
      </c>
      <c r="AM3" s="131"/>
      <c r="AN3" s="131"/>
      <c r="AQ3" s="3"/>
    </row>
    <row r="4" spans="1:43" ht="7.5" customHeight="1">
      <c r="A4" s="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Q4" s="3"/>
    </row>
    <row r="5" spans="1:43" ht="23.25" customHeight="1">
      <c r="A5" s="1"/>
      <c r="B5" s="132" t="s">
        <v>9</v>
      </c>
      <c r="C5" s="132"/>
      <c r="D5" s="132"/>
      <c r="E5" s="132"/>
      <c r="F5" s="132"/>
      <c r="G5" s="132"/>
      <c r="H5" s="133" t="s">
        <v>98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2" t="s">
        <v>10</v>
      </c>
      <c r="T5" s="132"/>
      <c r="U5" s="132"/>
      <c r="V5" s="132"/>
      <c r="W5" s="134" t="s">
        <v>95</v>
      </c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Q5" s="3"/>
    </row>
    <row r="6" spans="1:43" ht="23.25" customHeight="1">
      <c r="A6" s="1"/>
      <c r="B6" s="95" t="s">
        <v>11</v>
      </c>
      <c r="C6" s="95"/>
      <c r="D6" s="95"/>
      <c r="E6" s="125" t="s">
        <v>99</v>
      </c>
      <c r="F6" s="125"/>
      <c r="G6" s="125"/>
      <c r="H6" s="125"/>
      <c r="I6" s="125"/>
      <c r="J6" s="6" t="s">
        <v>12</v>
      </c>
      <c r="K6" s="126">
        <v>42076</v>
      </c>
      <c r="L6" s="126"/>
      <c r="M6" s="126"/>
      <c r="N6" s="126"/>
      <c r="O6" s="127" t="s">
        <v>13</v>
      </c>
      <c r="P6" s="127"/>
      <c r="Q6" s="128" t="s">
        <v>100</v>
      </c>
      <c r="R6" s="128"/>
      <c r="S6" s="95" t="s">
        <v>14</v>
      </c>
      <c r="T6" s="95"/>
      <c r="U6" s="95"/>
      <c r="V6" s="95"/>
      <c r="W6" s="120" t="s">
        <v>101</v>
      </c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Q6" s="3"/>
    </row>
    <row r="7" spans="1:43" ht="19.5" customHeight="1">
      <c r="A7" s="1"/>
      <c r="B7" s="5" t="s">
        <v>15</v>
      </c>
      <c r="C7" s="121" t="s">
        <v>102</v>
      </c>
      <c r="D7" s="121"/>
      <c r="E7" s="121"/>
      <c r="F7" s="121"/>
      <c r="G7" s="121"/>
      <c r="H7" s="121"/>
      <c r="I7" s="121"/>
      <c r="J7" s="121"/>
      <c r="K7" s="96" t="s">
        <v>16</v>
      </c>
      <c r="L7" s="96"/>
      <c r="M7" s="122" t="s">
        <v>103</v>
      </c>
      <c r="N7" s="122"/>
      <c r="O7" s="122"/>
      <c r="P7" s="122"/>
      <c r="Q7" s="122"/>
      <c r="R7" s="122"/>
      <c r="S7" s="95" t="s">
        <v>17</v>
      </c>
      <c r="T7" s="95"/>
      <c r="U7" s="95"/>
      <c r="V7" s="95"/>
      <c r="W7" s="120" t="s">
        <v>104</v>
      </c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Q7" s="3"/>
    </row>
    <row r="8" spans="1:43" ht="23.25" customHeight="1">
      <c r="A8" s="1"/>
      <c r="B8" s="114" t="s">
        <v>18</v>
      </c>
      <c r="C8" s="114"/>
      <c r="D8" s="114"/>
      <c r="E8" s="114"/>
      <c r="F8" s="114"/>
      <c r="G8" s="114"/>
      <c r="H8" s="114"/>
      <c r="I8" s="115"/>
      <c r="J8" s="115"/>
      <c r="K8" s="115"/>
      <c r="L8" s="116"/>
      <c r="M8" s="116"/>
      <c r="N8" s="116"/>
      <c r="O8" s="117"/>
      <c r="P8" s="117"/>
      <c r="Q8" s="118"/>
      <c r="R8" s="118"/>
      <c r="S8" s="119" t="s">
        <v>14</v>
      </c>
      <c r="T8" s="119"/>
      <c r="U8" s="119"/>
      <c r="V8" s="119"/>
      <c r="W8" s="106" t="s">
        <v>105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Q8" s="3"/>
    </row>
    <row r="9" spans="1:43" ht="7.5" customHeight="1">
      <c r="A9" s="1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Q9" s="3"/>
    </row>
    <row r="10" spans="1:43" ht="15">
      <c r="A10" s="1"/>
      <c r="B10" s="108" t="s">
        <v>19</v>
      </c>
      <c r="C10" s="108"/>
      <c r="D10" s="108"/>
      <c r="E10" s="108"/>
      <c r="F10" s="108"/>
      <c r="G10" s="108"/>
      <c r="H10" s="108"/>
      <c r="I10" s="109" t="s">
        <v>20</v>
      </c>
      <c r="J10" s="109"/>
      <c r="K10" s="109"/>
      <c r="L10" s="109"/>
      <c r="M10" s="109" t="s">
        <v>21</v>
      </c>
      <c r="N10" s="109"/>
      <c r="O10" s="109"/>
      <c r="P10" s="109"/>
      <c r="Q10" s="110" t="s">
        <v>22</v>
      </c>
      <c r="R10" s="110"/>
      <c r="S10" s="110"/>
      <c r="T10" s="110"/>
      <c r="U10" s="110"/>
      <c r="V10" s="110"/>
      <c r="W10" s="110"/>
      <c r="X10" s="110"/>
      <c r="Y10" s="111"/>
      <c r="Z10" s="111"/>
      <c r="AA10" s="111"/>
      <c r="AB10" s="111"/>
      <c r="AC10" s="112"/>
      <c r="AD10" s="112"/>
      <c r="AE10" s="112"/>
      <c r="AF10" s="112"/>
      <c r="AG10" s="112"/>
      <c r="AH10" s="112"/>
      <c r="AI10" s="113"/>
      <c r="AJ10" s="113"/>
      <c r="AK10" s="113"/>
      <c r="AL10" s="113"/>
      <c r="AM10" s="113"/>
      <c r="AN10" s="113"/>
      <c r="AQ10" s="3"/>
    </row>
    <row r="11" spans="1:43" ht="24" customHeight="1">
      <c r="A11" s="1"/>
      <c r="B11" s="95" t="s">
        <v>23</v>
      </c>
      <c r="C11" s="95"/>
      <c r="D11" s="95"/>
      <c r="E11" s="95"/>
      <c r="F11" s="95"/>
      <c r="G11" s="95"/>
      <c r="H11" s="7" t="s">
        <v>108</v>
      </c>
      <c r="I11" s="96" t="s">
        <v>24</v>
      </c>
      <c r="J11" s="96"/>
      <c r="K11" s="96"/>
      <c r="L11" s="7"/>
      <c r="M11" s="96" t="s">
        <v>25</v>
      </c>
      <c r="N11" s="96"/>
      <c r="O11" s="96"/>
      <c r="P11" s="7"/>
      <c r="Q11" s="96" t="s">
        <v>26</v>
      </c>
      <c r="R11" s="96"/>
      <c r="S11" s="96"/>
      <c r="T11" s="105" t="s">
        <v>111</v>
      </c>
      <c r="U11" s="105"/>
      <c r="V11" s="105"/>
      <c r="W11" s="105"/>
      <c r="X11" s="105"/>
      <c r="Y11" s="104"/>
      <c r="Z11" s="104"/>
      <c r="AA11" s="104"/>
      <c r="AB11" s="8"/>
      <c r="AC11" s="99"/>
      <c r="AD11" s="99"/>
      <c r="AE11" s="99"/>
      <c r="AF11" s="99"/>
      <c r="AG11" s="99"/>
      <c r="AH11" s="8"/>
      <c r="AI11" s="100"/>
      <c r="AJ11" s="100"/>
      <c r="AK11" s="100"/>
      <c r="AL11" s="100"/>
      <c r="AM11" s="100"/>
      <c r="AN11" s="9"/>
      <c r="AQ11" s="3"/>
    </row>
    <row r="12" spans="1:43" ht="24" customHeight="1">
      <c r="A12" s="1"/>
      <c r="B12" s="95" t="s">
        <v>27</v>
      </c>
      <c r="C12" s="95"/>
      <c r="D12" s="95"/>
      <c r="E12" s="95"/>
      <c r="F12" s="95"/>
      <c r="G12" s="95"/>
      <c r="H12" s="7"/>
      <c r="I12" s="96" t="s">
        <v>28</v>
      </c>
      <c r="J12" s="96"/>
      <c r="K12" s="96"/>
      <c r="L12" s="7"/>
      <c r="M12" s="96" t="s">
        <v>28</v>
      </c>
      <c r="N12" s="96"/>
      <c r="O12" s="96"/>
      <c r="P12" s="7" t="s">
        <v>108</v>
      </c>
      <c r="Q12" s="96" t="s">
        <v>29</v>
      </c>
      <c r="R12" s="96"/>
      <c r="S12" s="96"/>
      <c r="T12" s="10">
        <v>6</v>
      </c>
      <c r="U12" s="11" t="s">
        <v>30</v>
      </c>
      <c r="V12" s="12">
        <v>0</v>
      </c>
      <c r="W12" s="98" t="s">
        <v>31</v>
      </c>
      <c r="X12" s="98"/>
      <c r="Y12" s="104"/>
      <c r="Z12" s="104"/>
      <c r="AA12" s="104"/>
      <c r="AB12" s="8"/>
      <c r="AC12" s="99"/>
      <c r="AD12" s="99"/>
      <c r="AE12" s="99"/>
      <c r="AF12" s="99"/>
      <c r="AG12" s="99"/>
      <c r="AH12" s="8"/>
      <c r="AI12" s="100"/>
      <c r="AJ12" s="100"/>
      <c r="AK12" s="100"/>
      <c r="AL12" s="100"/>
      <c r="AM12" s="100"/>
      <c r="AN12" s="9"/>
      <c r="AP12" s="13"/>
      <c r="AQ12" s="3"/>
    </row>
    <row r="13" spans="1:43" ht="24" customHeight="1">
      <c r="A13" s="1"/>
      <c r="B13" s="95" t="s">
        <v>32</v>
      </c>
      <c r="C13" s="95"/>
      <c r="D13" s="95"/>
      <c r="E13" s="95"/>
      <c r="F13" s="95"/>
      <c r="G13" s="95"/>
      <c r="H13" s="7"/>
      <c r="I13" s="96" t="s">
        <v>33</v>
      </c>
      <c r="J13" s="96"/>
      <c r="K13" s="96"/>
      <c r="L13" s="7" t="s">
        <v>108</v>
      </c>
      <c r="M13" s="96" t="s">
        <v>34</v>
      </c>
      <c r="N13" s="96"/>
      <c r="O13" s="96"/>
      <c r="P13" s="7"/>
      <c r="Q13" s="96" t="s">
        <v>35</v>
      </c>
      <c r="R13" s="96"/>
      <c r="S13" s="96"/>
      <c r="T13" s="97" t="s">
        <v>112</v>
      </c>
      <c r="U13" s="97"/>
      <c r="V13" s="97"/>
      <c r="W13" s="98"/>
      <c r="X13" s="98"/>
      <c r="Y13" s="101"/>
      <c r="Z13" s="101"/>
      <c r="AA13" s="101"/>
      <c r="AB13" s="14"/>
      <c r="AC13" s="102"/>
      <c r="AD13" s="102"/>
      <c r="AE13" s="102"/>
      <c r="AF13" s="102"/>
      <c r="AG13" s="102"/>
      <c r="AH13" s="14"/>
      <c r="AI13" s="103"/>
      <c r="AJ13" s="103"/>
      <c r="AK13" s="103"/>
      <c r="AL13" s="103"/>
      <c r="AM13" s="103"/>
      <c r="AN13" s="15"/>
      <c r="AQ13" s="3"/>
    </row>
    <row r="14" spans="1:43" ht="24" customHeight="1">
      <c r="A14" s="1"/>
      <c r="B14" s="90" t="s">
        <v>36</v>
      </c>
      <c r="C14" s="90"/>
      <c r="D14" s="90"/>
      <c r="E14" s="90"/>
      <c r="F14" s="90"/>
      <c r="G14" s="90"/>
      <c r="H14" s="90"/>
      <c r="I14" s="16">
        <f>S40</f>
        <v>76</v>
      </c>
      <c r="J14" s="91"/>
      <c r="K14" s="91"/>
      <c r="L14" s="91"/>
      <c r="M14" s="91"/>
      <c r="N14" s="91"/>
      <c r="O14" s="91"/>
      <c r="P14" s="91"/>
      <c r="Q14" s="17"/>
      <c r="R14" s="92"/>
      <c r="S14" s="92"/>
      <c r="T14" s="92"/>
      <c r="U14" s="92"/>
      <c r="V14" s="93"/>
      <c r="W14" s="93"/>
      <c r="X14" s="93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18"/>
      <c r="AQ14" s="19"/>
    </row>
    <row r="15" spans="1:43" ht="24" customHeight="1">
      <c r="A15" s="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Q15" s="3"/>
    </row>
    <row r="16" spans="1:40" ht="24" customHeight="1">
      <c r="A16" s="1"/>
      <c r="B16" s="86" t="s">
        <v>37</v>
      </c>
      <c r="C16" s="86"/>
      <c r="D16" s="86"/>
      <c r="E16" s="86"/>
      <c r="F16" s="86"/>
      <c r="G16" s="86"/>
      <c r="H16" s="86"/>
      <c r="I16" s="87" t="s">
        <v>38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39" customHeight="1">
      <c r="A17" s="1"/>
      <c r="B17" s="88" t="s">
        <v>111</v>
      </c>
      <c r="C17" s="88"/>
      <c r="D17" s="88"/>
      <c r="E17" s="88"/>
      <c r="F17" s="88"/>
      <c r="G17" s="88"/>
      <c r="H17" s="88"/>
      <c r="I17" s="89" t="s">
        <v>113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ht="39" customHeight="1">
      <c r="A18" s="1"/>
      <c r="B18" s="83" t="s">
        <v>114</v>
      </c>
      <c r="C18" s="83"/>
      <c r="D18" s="83"/>
      <c r="E18" s="83"/>
      <c r="F18" s="83"/>
      <c r="G18" s="83"/>
      <c r="H18" s="83"/>
      <c r="I18" s="84" t="s">
        <v>132</v>
      </c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39" customHeight="1">
      <c r="A19" s="1"/>
      <c r="B19" s="83" t="s">
        <v>115</v>
      </c>
      <c r="C19" s="83"/>
      <c r="D19" s="83"/>
      <c r="E19" s="83"/>
      <c r="F19" s="83"/>
      <c r="G19" s="83"/>
      <c r="H19" s="83"/>
      <c r="I19" s="84" t="s">
        <v>116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ht="39" customHeight="1">
      <c r="A20" s="1"/>
      <c r="B20" s="83" t="s">
        <v>117</v>
      </c>
      <c r="C20" s="83"/>
      <c r="D20" s="83"/>
      <c r="E20" s="83"/>
      <c r="F20" s="83"/>
      <c r="G20" s="83"/>
      <c r="H20" s="83"/>
      <c r="I20" s="84" t="s">
        <v>118</v>
      </c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ht="39" customHeight="1">
      <c r="A21" s="1"/>
      <c r="B21" s="83" t="s">
        <v>119</v>
      </c>
      <c r="C21" s="83"/>
      <c r="D21" s="83"/>
      <c r="E21" s="83"/>
      <c r="F21" s="83"/>
      <c r="G21" s="83"/>
      <c r="H21" s="83"/>
      <c r="I21" s="84" t="s">
        <v>133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ht="39" customHeight="1">
      <c r="A22" s="1"/>
      <c r="B22" s="83" t="s">
        <v>120</v>
      </c>
      <c r="C22" s="83"/>
      <c r="D22" s="83"/>
      <c r="E22" s="83"/>
      <c r="F22" s="83"/>
      <c r="G22" s="83"/>
      <c r="H22" s="83"/>
      <c r="I22" s="84" t="s">
        <v>121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ht="39" customHeight="1">
      <c r="A23" s="1"/>
      <c r="B23" s="83" t="s">
        <v>122</v>
      </c>
      <c r="C23" s="83"/>
      <c r="D23" s="83"/>
      <c r="E23" s="83"/>
      <c r="F23" s="83"/>
      <c r="G23" s="83"/>
      <c r="H23" s="83"/>
      <c r="I23" s="84" t="s">
        <v>134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ht="39" customHeight="1">
      <c r="A24" s="1"/>
      <c r="B24" s="83" t="s">
        <v>123</v>
      </c>
      <c r="C24" s="83"/>
      <c r="D24" s="83"/>
      <c r="E24" s="83"/>
      <c r="F24" s="83"/>
      <c r="G24" s="83"/>
      <c r="H24" s="83"/>
      <c r="I24" s="84" t="s">
        <v>124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1:40" ht="39" customHeight="1">
      <c r="A25" s="1"/>
      <c r="B25" s="83" t="s">
        <v>125</v>
      </c>
      <c r="C25" s="83"/>
      <c r="D25" s="83"/>
      <c r="E25" s="83"/>
      <c r="F25" s="83"/>
      <c r="G25" s="83"/>
      <c r="H25" s="83"/>
      <c r="I25" s="84" t="s">
        <v>126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1:40" ht="39" customHeight="1">
      <c r="A26" s="1"/>
      <c r="B26" s="83" t="s">
        <v>127</v>
      </c>
      <c r="C26" s="83"/>
      <c r="D26" s="83"/>
      <c r="E26" s="83"/>
      <c r="F26" s="83"/>
      <c r="G26" s="83"/>
      <c r="H26" s="83"/>
      <c r="I26" s="84" t="s">
        <v>128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1:40" ht="39" customHeight="1">
      <c r="A27" s="1"/>
      <c r="B27" s="83" t="s">
        <v>129</v>
      </c>
      <c r="C27" s="83"/>
      <c r="D27" s="83"/>
      <c r="E27" s="83"/>
      <c r="F27" s="83"/>
      <c r="G27" s="83"/>
      <c r="H27" s="83"/>
      <c r="I27" s="84" t="s">
        <v>131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1:40" ht="39" customHeight="1">
      <c r="A28" s="1"/>
      <c r="B28" s="83"/>
      <c r="C28" s="83"/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  <row r="29" spans="1:40" ht="39" customHeight="1">
      <c r="A29" s="1"/>
      <c r="B29" s="83"/>
      <c r="C29" s="83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</row>
    <row r="30" spans="1:40" ht="39" customHeight="1">
      <c r="A30" s="1"/>
      <c r="B30" s="83" t="s">
        <v>130</v>
      </c>
      <c r="C30" s="83"/>
      <c r="D30" s="83"/>
      <c r="E30" s="83"/>
      <c r="F30" s="83"/>
      <c r="G30" s="83"/>
      <c r="H30" s="83"/>
      <c r="I30" s="84" t="s">
        <v>135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</row>
    <row r="31" spans="1:40" ht="39" customHeight="1">
      <c r="A31" s="1"/>
      <c r="B31" s="77"/>
      <c r="C31" s="77"/>
      <c r="D31" s="77"/>
      <c r="E31" s="77"/>
      <c r="F31" s="77"/>
      <c r="G31" s="77"/>
      <c r="H31" s="77"/>
      <c r="I31" s="78" t="s">
        <v>136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1:40" ht="39" customHeight="1" hidden="1">
      <c r="A32" s="1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</row>
    <row r="33" spans="1:40" ht="39" customHeight="1" hidden="1">
      <c r="A33" s="1"/>
      <c r="B33" s="81"/>
      <c r="C33" s="81"/>
      <c r="D33" s="81"/>
      <c r="E33" s="81"/>
      <c r="F33" s="81"/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30" customHeight="1">
      <c r="A34" s="1"/>
      <c r="B34" s="73" t="s">
        <v>39</v>
      </c>
      <c r="C34" s="73"/>
      <c r="D34" s="73"/>
      <c r="E34" s="73"/>
      <c r="F34" s="73"/>
      <c r="G34" s="73"/>
      <c r="H34" s="73"/>
      <c r="I34" s="73"/>
      <c r="J34" s="74" t="s">
        <v>40</v>
      </c>
      <c r="K34" s="74"/>
      <c r="L34" s="74"/>
      <c r="M34" s="74"/>
      <c r="N34" s="74"/>
      <c r="O34" s="74"/>
      <c r="P34" s="20"/>
      <c r="Q34" s="75" t="s">
        <v>41</v>
      </c>
      <c r="R34" s="75"/>
      <c r="S34" s="75" t="s">
        <v>42</v>
      </c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40" ht="22.5" customHeight="1">
      <c r="A35" s="1"/>
      <c r="B35" s="21">
        <v>1</v>
      </c>
      <c r="C35" s="71" t="s">
        <v>43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2">
        <v>7</v>
      </c>
      <c r="O35" s="72"/>
      <c r="P35" s="22" t="s">
        <v>44</v>
      </c>
      <c r="Q35" s="54">
        <v>1</v>
      </c>
      <c r="R35" s="54"/>
      <c r="S35" s="55">
        <f>INT(N35)*Q35</f>
        <v>7</v>
      </c>
      <c r="T35" s="55"/>
      <c r="U35" s="23"/>
      <c r="V35" s="24"/>
      <c r="W35" s="70"/>
      <c r="X35" s="70"/>
      <c r="Y35" s="70"/>
      <c r="Z35" s="70"/>
      <c r="AA35" s="24"/>
      <c r="AB35" s="70"/>
      <c r="AC35" s="70"/>
      <c r="AD35" s="70"/>
      <c r="AE35" s="70"/>
      <c r="AF35" s="70"/>
      <c r="AG35" s="70"/>
      <c r="AH35" s="68"/>
      <c r="AI35" s="68"/>
      <c r="AJ35" s="68"/>
      <c r="AK35" s="69"/>
      <c r="AL35" s="69"/>
      <c r="AM35" s="69"/>
      <c r="AN35" s="69"/>
    </row>
    <row r="36" spans="1:41" ht="21.75" customHeight="1">
      <c r="A36" s="1"/>
      <c r="B36" s="25">
        <v>2</v>
      </c>
      <c r="C36" s="52" t="s">
        <v>45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v>8</v>
      </c>
      <c r="O36" s="63"/>
      <c r="P36" s="22" t="s">
        <v>44</v>
      </c>
      <c r="Q36" s="54">
        <v>3</v>
      </c>
      <c r="R36" s="54"/>
      <c r="S36" s="55">
        <f>INT(N36)*Q36</f>
        <v>24</v>
      </c>
      <c r="T36" s="55"/>
      <c r="U36" s="23"/>
      <c r="V36" s="24"/>
      <c r="W36" s="70"/>
      <c r="X36" s="70"/>
      <c r="Y36" s="70"/>
      <c r="Z36" s="70"/>
      <c r="AA36" s="24"/>
      <c r="AB36" s="70"/>
      <c r="AC36" s="70"/>
      <c r="AD36" s="70"/>
      <c r="AE36" s="70"/>
      <c r="AF36" s="70"/>
      <c r="AG36" s="70"/>
      <c r="AH36" s="68"/>
      <c r="AI36" s="68"/>
      <c r="AJ36" s="68"/>
      <c r="AK36" s="69"/>
      <c r="AL36" s="69"/>
      <c r="AM36" s="69"/>
      <c r="AN36" s="69"/>
      <c r="AO36" s="3"/>
    </row>
    <row r="37" spans="1:41" ht="20.25" customHeight="1">
      <c r="A37" s="1"/>
      <c r="B37" s="25">
        <v>3</v>
      </c>
      <c r="C37" s="52" t="s">
        <v>46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v>7</v>
      </c>
      <c r="O37" s="63"/>
      <c r="P37" s="22" t="s">
        <v>44</v>
      </c>
      <c r="Q37" s="54">
        <v>3</v>
      </c>
      <c r="R37" s="54"/>
      <c r="S37" s="55">
        <f>INT(N37)*Q37</f>
        <v>21</v>
      </c>
      <c r="T37" s="55"/>
      <c r="U37" s="66" t="s">
        <v>47</v>
      </c>
      <c r="V37" s="66"/>
      <c r="W37" s="66"/>
      <c r="X37" s="66"/>
      <c r="Y37" s="66"/>
      <c r="Z37" s="66"/>
      <c r="AA37" s="66"/>
      <c r="AB37" s="67"/>
      <c r="AC37" s="67"/>
      <c r="AD37" s="67"/>
      <c r="AE37" s="60" t="s">
        <v>42</v>
      </c>
      <c r="AF37" s="60"/>
      <c r="AG37" s="60"/>
      <c r="AH37" s="60"/>
      <c r="AI37" s="60"/>
      <c r="AJ37" s="61"/>
      <c r="AK37" s="61"/>
      <c r="AL37" s="62" t="s">
        <v>48</v>
      </c>
      <c r="AM37" s="62"/>
      <c r="AN37" s="62"/>
      <c r="AO37" s="3"/>
    </row>
    <row r="38" spans="1:41" ht="20.25" customHeight="1">
      <c r="A38" s="1"/>
      <c r="B38" s="26">
        <v>4</v>
      </c>
      <c r="C38" s="52" t="s">
        <v>49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v>8</v>
      </c>
      <c r="O38" s="63"/>
      <c r="P38" s="22" t="s">
        <v>44</v>
      </c>
      <c r="Q38" s="54">
        <v>2</v>
      </c>
      <c r="R38" s="54"/>
      <c r="S38" s="55">
        <f>INT(N38)*Q38</f>
        <v>16</v>
      </c>
      <c r="T38" s="55"/>
      <c r="U38" s="64" t="s">
        <v>50</v>
      </c>
      <c r="V38" s="64"/>
      <c r="W38" s="64"/>
      <c r="X38" s="64"/>
      <c r="Y38" s="64"/>
      <c r="Z38" s="64"/>
      <c r="AA38" s="64"/>
      <c r="AB38" s="65"/>
      <c r="AC38" s="65"/>
      <c r="AD38" s="65"/>
      <c r="AE38" s="58" t="s">
        <v>42</v>
      </c>
      <c r="AF38" s="58"/>
      <c r="AG38" s="58"/>
      <c r="AH38" s="58"/>
      <c r="AI38" s="58"/>
      <c r="AJ38" s="51"/>
      <c r="AK38" s="51"/>
      <c r="AL38" s="45" t="s">
        <v>48</v>
      </c>
      <c r="AM38" s="45"/>
      <c r="AN38" s="45"/>
      <c r="AO38" s="3"/>
    </row>
    <row r="39" spans="1:41" ht="20.25" customHeight="1">
      <c r="A39" s="1"/>
      <c r="B39" s="25">
        <v>5</v>
      </c>
      <c r="C39" s="52" t="s">
        <v>51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>
        <v>8</v>
      </c>
      <c r="O39" s="53"/>
      <c r="P39" s="22" t="s">
        <v>44</v>
      </c>
      <c r="Q39" s="54">
        <v>1</v>
      </c>
      <c r="R39" s="54"/>
      <c r="S39" s="55">
        <f>INT(N39)*Q39</f>
        <v>8</v>
      </c>
      <c r="T39" s="55"/>
      <c r="U39" s="56" t="s">
        <v>52</v>
      </c>
      <c r="V39" s="56"/>
      <c r="W39" s="56"/>
      <c r="X39" s="56"/>
      <c r="Y39" s="56"/>
      <c r="Z39" s="56"/>
      <c r="AA39" s="56"/>
      <c r="AB39" s="57">
        <f>SUM(AB37:AD38)</f>
        <v>0</v>
      </c>
      <c r="AC39" s="57"/>
      <c r="AD39" s="57"/>
      <c r="AE39" s="58" t="s">
        <v>53</v>
      </c>
      <c r="AF39" s="58"/>
      <c r="AG39" s="58"/>
      <c r="AH39" s="58"/>
      <c r="AI39" s="58"/>
      <c r="AJ39" s="59"/>
      <c r="AK39" s="59"/>
      <c r="AL39" s="45" t="s">
        <v>48</v>
      </c>
      <c r="AM39" s="45"/>
      <c r="AN39" s="45"/>
      <c r="AO39" s="3"/>
    </row>
    <row r="40" spans="1:41" ht="20.25" customHeight="1">
      <c r="A40" s="1"/>
      <c r="B40" s="46" t="s">
        <v>54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>
        <f>SUM(S35:T39)</f>
        <v>76</v>
      </c>
      <c r="T40" s="47"/>
      <c r="U40" s="48" t="s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v>1</v>
      </c>
      <c r="AK40" s="49"/>
      <c r="AL40" s="50" t="s">
        <v>48</v>
      </c>
      <c r="AM40" s="50"/>
      <c r="AN40" s="50"/>
      <c r="AO40" s="3"/>
    </row>
    <row r="41" spans="1:40" ht="20.25" customHeight="1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ht="20.25" customHeight="1">
      <c r="A42" s="1"/>
      <c r="B42" s="38" t="s">
        <v>56</v>
      </c>
      <c r="C42" s="38"/>
      <c r="D42" s="38"/>
      <c r="E42" s="38"/>
      <c r="F42" s="38"/>
      <c r="G42" s="38"/>
      <c r="H42" s="38"/>
      <c r="I42" s="38"/>
      <c r="J42" s="38"/>
      <c r="K42" s="39" t="s">
        <v>57</v>
      </c>
      <c r="L42" s="39"/>
      <c r="M42" s="39"/>
      <c r="N42" s="39"/>
      <c r="O42" s="39"/>
      <c r="P42" s="39"/>
      <c r="Q42" s="39"/>
      <c r="R42" s="39"/>
      <c r="S42" s="39" t="s">
        <v>7</v>
      </c>
      <c r="T42" s="39"/>
      <c r="U42" s="39"/>
      <c r="V42" s="39"/>
      <c r="W42" s="39"/>
      <c r="X42" s="39"/>
      <c r="Y42" s="39"/>
      <c r="Z42" s="39"/>
      <c r="AA42" s="39"/>
      <c r="AB42" s="40" t="s">
        <v>58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30.75" customHeight="1">
      <c r="A43" s="1"/>
      <c r="B43" s="41" t="s">
        <v>110</v>
      </c>
      <c r="C43" s="41"/>
      <c r="D43" s="41"/>
      <c r="E43" s="41"/>
      <c r="F43" s="41"/>
      <c r="G43" s="41"/>
      <c r="H43" s="41"/>
      <c r="I43" s="41"/>
      <c r="J43" s="41"/>
      <c r="K43" s="42" t="s">
        <v>109</v>
      </c>
      <c r="L43" s="42"/>
      <c r="M43" s="42"/>
      <c r="N43" s="42"/>
      <c r="O43" s="42"/>
      <c r="P43" s="42"/>
      <c r="Q43" s="42"/>
      <c r="R43" s="42"/>
      <c r="S43" s="43" t="s">
        <v>107</v>
      </c>
      <c r="T43" s="43"/>
      <c r="U43" s="43"/>
      <c r="V43" s="43"/>
      <c r="W43" s="43"/>
      <c r="X43" s="43"/>
      <c r="Y43" s="43"/>
      <c r="Z43" s="43"/>
      <c r="AA43" s="4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">
      <c r="A44" s="1"/>
      <c r="B44" s="36" t="s">
        <v>59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35-16016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42582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1011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2285890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NO38796/15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106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H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>
        <f>L12</f>
        <v>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 t="str">
        <f>L13</f>
        <v>X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>
        <f>P11</f>
        <v>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 t="str">
        <f>P12</f>
        <v>X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20.55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14.35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B11:G11"/>
    <mergeCell ref="I11:K11"/>
    <mergeCell ref="M11:O11"/>
    <mergeCell ref="Q11:S11"/>
    <mergeCell ref="T11:X11"/>
    <mergeCell ref="Y11:AA11"/>
    <mergeCell ref="B12:G12"/>
    <mergeCell ref="I12:K12"/>
    <mergeCell ref="M12:O12"/>
    <mergeCell ref="Q12:S12"/>
    <mergeCell ref="W12:X12"/>
    <mergeCell ref="Y12:AA12"/>
    <mergeCell ref="W13:X13"/>
    <mergeCell ref="AC11:AG11"/>
    <mergeCell ref="AI11:AM11"/>
    <mergeCell ref="AC12:AG12"/>
    <mergeCell ref="AI12:AM12"/>
    <mergeCell ref="Y13:AA13"/>
    <mergeCell ref="AC13:AG13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B15:AN15"/>
    <mergeCell ref="B16:H16"/>
    <mergeCell ref="I16:AN16"/>
    <mergeCell ref="B17:H17"/>
    <mergeCell ref="I17:AN17"/>
    <mergeCell ref="B18:H18"/>
    <mergeCell ref="I18:AN18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E34"/>
    <mergeCell ref="F34:I34"/>
    <mergeCell ref="J34:O34"/>
    <mergeCell ref="Q34:R34"/>
    <mergeCell ref="S34:T34"/>
    <mergeCell ref="U34:AN34"/>
    <mergeCell ref="C35:M35"/>
    <mergeCell ref="N35:O35"/>
    <mergeCell ref="Q35:R35"/>
    <mergeCell ref="S35:T35"/>
    <mergeCell ref="W35:Z35"/>
    <mergeCell ref="AB35:AG35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7:M37"/>
    <mergeCell ref="N37:O37"/>
    <mergeCell ref="Q37:R37"/>
    <mergeCell ref="S37:T37"/>
    <mergeCell ref="U37:AA37"/>
    <mergeCell ref="AB37:AD37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L39:AN39"/>
    <mergeCell ref="B40:R40"/>
    <mergeCell ref="S40:T40"/>
    <mergeCell ref="U40:AI40"/>
    <mergeCell ref="AJ40:AK40"/>
    <mergeCell ref="AL40:AN40"/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Jarle</cp:lastModifiedBy>
  <dcterms:created xsi:type="dcterms:W3CDTF">2016-07-30T08:02:58Z</dcterms:created>
  <dcterms:modified xsi:type="dcterms:W3CDTF">2016-09-09T17:57:13Z</dcterms:modified>
  <cp:category/>
  <cp:version/>
  <cp:contentType/>
  <cp:contentStatus/>
</cp:coreProperties>
</file>