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<sst xmlns="http://schemas.openxmlformats.org/spreadsheetml/2006/main" count="155" uniqueCount="135">
  <si>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</si>
  <si>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</si>
  <si>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</si>
  <si>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</si>
  <si>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</si>
  <si>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</si>
  <si>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</si>
  <si>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</si>
  <si>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</si>
  <si>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</si>
  <si>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</si>
  <si>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</si>
  <si>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</si>
  <si>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</si>
  <si>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</si>
  <si>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</si>
  <si>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</si>
  <si>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</si>
  <si>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</si>
  <si>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</si>
  <si>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</si>
  <si>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</si>
  <si>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</si>
  <si>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</si>
  <si>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</si>
  <si>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</si>
  <si>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</si>
  <si>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</si>
  <si>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</si>
  <si>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</si>
  <si>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</si>
  <si>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</si>
  <si>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</si>
  <si>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</si>
  <si>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</si>
  <si>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</si>
  <si>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</si>
  <si>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</si>
  <si>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</si>
  <si>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</si>
  <si>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</si>
  <si>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</si>
  <si>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</si>
  <si>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</si>
  <si>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</si>
  <si>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</si>
  <si>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</si>
  <si>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</si>
  <si>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</si>
  <si>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</si>
  <si>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</si>
  <si>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</si>
  <si>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</si>
  <si>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</si>
  <si>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</si>
  <si>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</si>
  <si>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</si>
  <si>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</si>
  <si>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</si>
  <si>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</si>
  <si>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</si>
  <si>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</si>
  <si>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</si>
  <si>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</si>
  <si>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</si>
  <si>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</si>
  <si>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</si>
  <si>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</si>
  <si>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</si>
  <si>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</si>
  <si>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</si>
  <si>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</si>
  <si>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</si>
  <si>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</si>
  <si>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</si>
  <si>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</si>
  <si>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</si>
  <si>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</si>
  <si>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</si>
  <si>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</si>
  <si>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</si>
  <si>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</si>
  <si>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</si>
  <si>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</si>
  <si>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</si>
  <si>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</si>
  <si>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</si>
  <si>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</si>
  <si>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</si>
  <si>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</si>
  <si>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</si>
  <si>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</si>
  <si>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</si>
  <si>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35-13002</t>
  </si>
  <si>
    <t>1003</t>
  </si>
  <si>
    <t>Meland, Stian</t>
  </si>
  <si>
    <t>3489655</t>
  </si>
  <si>
    <t>Rogne, Jarle</t>
  </si>
  <si>
    <t>MOSSINGANS ZAREK</t>
  </si>
  <si>
    <t>NO31089/10</t>
  </si>
  <si>
    <t>H</t>
  </si>
  <si>
    <t>5917 Rossland</t>
  </si>
  <si>
    <t>578077000074820</t>
  </si>
  <si>
    <t>Norsk Elghund Sort</t>
  </si>
  <si>
    <t>Husby Arne Olav</t>
  </si>
  <si>
    <t>7630  Åsen</t>
  </si>
  <si>
    <t>148</t>
  </si>
  <si>
    <t>06.50</t>
  </si>
  <si>
    <t>13.15</t>
  </si>
  <si>
    <t>07.35</t>
  </si>
  <si>
    <t>07.45</t>
  </si>
  <si>
    <t>Zarek markerer nedover ei bratt li, me følger på, hunden set seg fleire gonger for å vente på trekken skal kome tilbake. Følger på når trekken er der. Fører må avbryte pga. små stup, glatte svaberg. 150m.overversarbeid</t>
  </si>
  <si>
    <t>0755</t>
  </si>
  <si>
    <t>Overver inn på spor etter dyr. Fører vel å spore etter. Noko som går sers bra. Zarek sporer med god kontroll på terenget rundt seg, roligt tempo.</t>
  </si>
  <si>
    <t>08.30</t>
  </si>
  <si>
    <t>08.50</t>
  </si>
  <si>
    <t>Zarek tar overver nedover ei bratt li. Stanser ofte når trekken forsvind. Igjenn må me snu pga. små stup i terenget.</t>
  </si>
  <si>
    <t>09.20</t>
  </si>
  <si>
    <t>15 min. pause</t>
  </si>
  <si>
    <t>10.55</t>
  </si>
  <si>
    <t>11.05</t>
  </si>
  <si>
    <t>450m sporing/overversarbeid, dommer høyrer dyr tar ut under oss i tetta. Spor etter kolle og kalv.</t>
  </si>
  <si>
    <t>11.30</t>
  </si>
  <si>
    <t>30 min. transportetappe då trekken har dreia.</t>
  </si>
  <si>
    <t xml:space="preserve">12.50 </t>
  </si>
  <si>
    <t xml:space="preserve">Konklusjon: Zarek er ein flink jakthund som jakta heile dagen,vart mykkje sporing i dag då trekken stort sett var fråverende,når trekken var der kom den ifrå alle kanter. Nytta i dag syn og hørsel mykkje. Stansa ofte og venta på </t>
  </si>
  <si>
    <t>Jarle Rogne</t>
  </si>
  <si>
    <t>Knut Mathisen</t>
  </si>
  <si>
    <t>Start, vidstille, lett yr. 15.gr.</t>
  </si>
  <si>
    <t xml:space="preserve">Nytt kort overversarbeid fram på ein bergkant, Zarek set seg og markerer neover i tetta. </t>
  </si>
  <si>
    <t>Avslutter sporing. 35. min.</t>
  </si>
  <si>
    <t>Overver etter eit dyr, fører velger å spore etter, sporet går ut av prøveområdet.</t>
  </si>
  <si>
    <t>Prøven slutt i skogen.</t>
  </si>
  <si>
    <t>Overver fram til sprangspor. Me hadde vinden i ryggen eit par ganger under innpåstillingen. 150 M. Overver.</t>
  </si>
  <si>
    <t>trekken. Hund og fører sammarbeida på ein flott måte. Fører kunne med fordel brukt litt lengre line. Med betre vind vil og resultata komme. Zarek ikkje fullprøvd i moment 4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</si>
</sst>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left"/>
      <protection/>
    </xf>
    <xf numFmtId="3" fontId="5" fillId="0" borderId="34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164" fontId="5" fillId="0" borderId="35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1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5" fillId="0" borderId="35" xfId="0" applyFont="1" applyBorder="1" applyAlignment="1" applyProtection="1">
      <alignment horizontal="left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33" borderId="44" xfId="0" applyFont="1" applyFill="1" applyBorder="1" applyAlignment="1" applyProtection="1">
      <alignment horizontal="center"/>
      <protection/>
    </xf>
    <xf numFmtId="0" fontId="8" fillId="33" borderId="45" xfId="0" applyFont="1" applyFill="1" applyBorder="1" applyAlignment="1" applyProtection="1">
      <alignment/>
      <protection/>
    </xf>
    <xf numFmtId="0" fontId="8" fillId="33" borderId="46" xfId="0" applyFont="1" applyFill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left" vertical="center" wrapText="1"/>
      <protection/>
    </xf>
    <xf numFmtId="49" fontId="5" fillId="0" borderId="40" xfId="0" applyNumberFormat="1" applyFont="1" applyBorder="1" applyAlignment="1" applyProtection="1">
      <alignment horizontal="center"/>
      <protection locked="0"/>
    </xf>
    <xf numFmtId="0" fontId="4" fillId="33" borderId="48" xfId="0" applyFont="1" applyFill="1" applyBorder="1" applyAlignment="1" applyProtection="1">
      <alignment horizontal="left"/>
      <protection/>
    </xf>
    <xf numFmtId="0" fontId="7" fillId="0" borderId="40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49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0" borderId="47" xfId="0" applyFont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49" fontId="12" fillId="0" borderId="52" xfId="0" applyNumberFormat="1" applyFont="1" applyBorder="1" applyAlignment="1" applyProtection="1">
      <alignment horizontal="center" vertical="top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 vertical="top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49" fontId="12" fillId="0" borderId="55" xfId="0" applyNumberFormat="1" applyFont="1" applyBorder="1" applyAlignment="1" applyProtection="1">
      <alignment horizontal="center" vertical="top"/>
      <protection locked="0"/>
    </xf>
    <xf numFmtId="0" fontId="13" fillId="0" borderId="56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left" vertical="center" wrapText="1"/>
      <protection locked="0"/>
    </xf>
    <xf numFmtId="49" fontId="12" fillId="0" borderId="49" xfId="0" applyNumberFormat="1" applyFont="1" applyBorder="1" applyAlignment="1" applyProtection="1">
      <alignment horizontal="center"/>
      <protection locked="0"/>
    </xf>
    <xf numFmtId="0" fontId="13" fillId="0" borderId="57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left"/>
      <protection/>
    </xf>
    <xf numFmtId="1" fontId="5" fillId="0" borderId="5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58" xfId="0" applyNumberFormat="1" applyFont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1" fontId="5" fillId="0" borderId="51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left"/>
      <protection/>
    </xf>
    <xf numFmtId="166" fontId="2" fillId="0" borderId="33" xfId="0" applyNumberFormat="1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/>
    </xf>
    <xf numFmtId="1" fontId="14" fillId="0" borderId="43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6" fontId="2" fillId="0" borderId="39" xfId="0" applyNumberFormat="1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left"/>
      <protection/>
    </xf>
    <xf numFmtId="1" fontId="5" fillId="0" borderId="5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/>
    </xf>
    <xf numFmtId="166" fontId="5" fillId="0" borderId="39" xfId="0" applyNumberFormat="1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left"/>
      <protection/>
    </xf>
    <xf numFmtId="166" fontId="10" fillId="0" borderId="50" xfId="0" applyNumberFormat="1" applyFont="1" applyBorder="1" applyAlignment="1" applyProtection="1">
      <alignment horizontal="center"/>
      <protection/>
    </xf>
    <xf numFmtId="0" fontId="2" fillId="0" borderId="47" xfId="0" applyFont="1" applyBorder="1" applyAlignment="1">
      <alignment horizontal="left"/>
    </xf>
    <xf numFmtId="1" fontId="10" fillId="0" borderId="29" xfId="0" applyNumberFormat="1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right" vertical="center"/>
      <protection/>
    </xf>
    <xf numFmtId="0" fontId="7" fillId="0" borderId="62" xfId="0" applyFont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/>
      <protection/>
    </xf>
    <xf numFmtId="0" fontId="2" fillId="0" borderId="65" xfId="0" applyFont="1" applyBorder="1" applyAlignment="1" applyProtection="1">
      <alignment horizontal="left"/>
      <protection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67" xfId="0" applyFont="1" applyBorder="1" applyAlignment="1" applyProtection="1">
      <alignment horizontal="left"/>
      <protection locked="0"/>
    </xf>
    <xf numFmtId="0" fontId="2" fillId="0" borderId="68" xfId="0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18">
      <selection activeCell="I30" sqref="I30:AN30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 t="s">
        <v>90</v>
      </c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P1" s="2"/>
      <c r="AQ1" s="3"/>
    </row>
    <row r="2" spans="1:43" ht="20.25" customHeight="1">
      <c r="A2" s="1"/>
      <c r="B2" s="42" t="s">
        <v>1</v>
      </c>
      <c r="C2" s="42"/>
      <c r="D2" s="42"/>
      <c r="E2" s="42"/>
      <c r="F2" s="43" t="s">
        <v>91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36" t="s">
        <v>2</v>
      </c>
      <c r="R2" s="36"/>
      <c r="S2" s="44" t="s">
        <v>92</v>
      </c>
      <c r="T2" s="44"/>
      <c r="U2" s="36" t="s">
        <v>3</v>
      </c>
      <c r="V2" s="36"/>
      <c r="W2" s="36"/>
      <c r="X2" s="45" t="s">
        <v>93</v>
      </c>
      <c r="Y2" s="45"/>
      <c r="Z2" s="45"/>
      <c r="AA2" s="45"/>
      <c r="AB2" s="45"/>
      <c r="AC2" s="45"/>
      <c r="AD2" s="36" t="s">
        <v>4</v>
      </c>
      <c r="AE2" s="36"/>
      <c r="AF2" s="36"/>
      <c r="AG2" s="36"/>
      <c r="AH2" s="36"/>
      <c r="AI2" s="37" t="s">
        <v>94</v>
      </c>
      <c r="AJ2" s="37"/>
      <c r="AK2" s="37"/>
      <c r="AL2" s="37"/>
      <c r="AM2" s="37"/>
      <c r="AN2" s="37"/>
      <c r="AO2" s="2"/>
      <c r="AP2" s="2"/>
      <c r="AQ2" s="3"/>
    </row>
    <row r="3" spans="1:43" ht="20.25" customHeight="1">
      <c r="A3" s="1"/>
      <c r="B3" s="50" t="s">
        <v>5</v>
      </c>
      <c r="C3" s="50"/>
      <c r="D3" s="4"/>
      <c r="E3" s="40" t="s">
        <v>95</v>
      </c>
      <c r="F3" s="40"/>
      <c r="G3" s="40"/>
      <c r="H3" s="40"/>
      <c r="I3" s="40"/>
      <c r="J3" s="40"/>
      <c r="K3" s="40"/>
      <c r="L3" s="40"/>
      <c r="M3" s="51" t="s">
        <v>6</v>
      </c>
      <c r="N3" s="51"/>
      <c r="O3" s="51"/>
      <c r="P3" s="51"/>
      <c r="Q3" s="38" t="s">
        <v>96</v>
      </c>
      <c r="R3" s="38"/>
      <c r="S3" s="39" t="s">
        <v>7</v>
      </c>
      <c r="T3" s="39"/>
      <c r="U3" s="4"/>
      <c r="V3" s="40" t="s">
        <v>97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39" t="s">
        <v>8</v>
      </c>
      <c r="AJ3" s="39"/>
      <c r="AK3" s="39"/>
      <c r="AL3" s="46">
        <v>41468</v>
      </c>
      <c r="AM3" s="46"/>
      <c r="AN3" s="46"/>
      <c r="AQ3" s="3"/>
    </row>
    <row r="4" spans="1:43" ht="7.5" customHeight="1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Q4" s="3"/>
    </row>
    <row r="5" spans="1:43" ht="23.25" customHeight="1">
      <c r="A5" s="1"/>
      <c r="B5" s="42" t="s">
        <v>9</v>
      </c>
      <c r="C5" s="42"/>
      <c r="D5" s="42"/>
      <c r="E5" s="42"/>
      <c r="F5" s="42"/>
      <c r="G5" s="42"/>
      <c r="H5" s="48" t="s">
        <v>98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2" t="s">
        <v>10</v>
      </c>
      <c r="T5" s="42"/>
      <c r="U5" s="42"/>
      <c r="V5" s="42"/>
      <c r="W5" s="49" t="s">
        <v>95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Q5" s="3"/>
    </row>
    <row r="6" spans="1:43" ht="23.25" customHeight="1">
      <c r="A6" s="1"/>
      <c r="B6" s="53" t="s">
        <v>11</v>
      </c>
      <c r="C6" s="53"/>
      <c r="D6" s="53"/>
      <c r="E6" s="54" t="s">
        <v>99</v>
      </c>
      <c r="F6" s="54"/>
      <c r="G6" s="54"/>
      <c r="H6" s="54"/>
      <c r="I6" s="54"/>
      <c r="J6" s="6" t="s">
        <v>12</v>
      </c>
      <c r="K6" s="55">
        <v>40161</v>
      </c>
      <c r="L6" s="55"/>
      <c r="M6" s="55"/>
      <c r="N6" s="55"/>
      <c r="O6" s="56" t="s">
        <v>13</v>
      </c>
      <c r="P6" s="56"/>
      <c r="Q6" s="57" t="s">
        <v>100</v>
      </c>
      <c r="R6" s="57"/>
      <c r="S6" s="53" t="s">
        <v>14</v>
      </c>
      <c r="T6" s="53"/>
      <c r="U6" s="53"/>
      <c r="V6" s="53"/>
      <c r="W6" s="52" t="s">
        <v>101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Q6" s="3"/>
    </row>
    <row r="7" spans="1:43" ht="19.5" customHeight="1">
      <c r="A7" s="1"/>
      <c r="B7" s="5" t="s">
        <v>15</v>
      </c>
      <c r="C7" s="61" t="s">
        <v>102</v>
      </c>
      <c r="D7" s="61"/>
      <c r="E7" s="61"/>
      <c r="F7" s="61"/>
      <c r="G7" s="61"/>
      <c r="H7" s="61"/>
      <c r="I7" s="61"/>
      <c r="J7" s="61"/>
      <c r="K7" s="62" t="s">
        <v>16</v>
      </c>
      <c r="L7" s="62"/>
      <c r="M7" s="63" t="s">
        <v>103</v>
      </c>
      <c r="N7" s="63"/>
      <c r="O7" s="63"/>
      <c r="P7" s="63"/>
      <c r="Q7" s="63"/>
      <c r="R7" s="63"/>
      <c r="S7" s="53" t="s">
        <v>17</v>
      </c>
      <c r="T7" s="53"/>
      <c r="U7" s="53"/>
      <c r="V7" s="53"/>
      <c r="W7" s="52" t="s">
        <v>104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Q7" s="3"/>
    </row>
    <row r="8" spans="1:43" ht="23.25" customHeight="1">
      <c r="A8" s="1"/>
      <c r="B8" s="71" t="s">
        <v>18</v>
      </c>
      <c r="C8" s="71"/>
      <c r="D8" s="71"/>
      <c r="E8" s="71"/>
      <c r="F8" s="71"/>
      <c r="G8" s="71"/>
      <c r="H8" s="71"/>
      <c r="I8" s="58"/>
      <c r="J8" s="58"/>
      <c r="K8" s="58"/>
      <c r="L8" s="39"/>
      <c r="M8" s="39"/>
      <c r="N8" s="39"/>
      <c r="O8" s="59"/>
      <c r="P8" s="59"/>
      <c r="Q8" s="60"/>
      <c r="R8" s="60"/>
      <c r="S8" s="50" t="s">
        <v>14</v>
      </c>
      <c r="T8" s="50"/>
      <c r="U8" s="50"/>
      <c r="V8" s="50"/>
      <c r="W8" s="64" t="s">
        <v>105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Q8" s="3"/>
    </row>
    <row r="9" spans="1:43" ht="7.5" customHeight="1">
      <c r="A9" s="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Q9" s="3"/>
    </row>
    <row r="10" spans="1:43" ht="15">
      <c r="A10" s="1"/>
      <c r="B10" s="65" t="s">
        <v>19</v>
      </c>
      <c r="C10" s="65"/>
      <c r="D10" s="65"/>
      <c r="E10" s="65"/>
      <c r="F10" s="65"/>
      <c r="G10" s="65"/>
      <c r="H10" s="65"/>
      <c r="I10" s="66" t="s">
        <v>20</v>
      </c>
      <c r="J10" s="66"/>
      <c r="K10" s="66"/>
      <c r="L10" s="66"/>
      <c r="M10" s="66" t="s">
        <v>21</v>
      </c>
      <c r="N10" s="66"/>
      <c r="O10" s="66"/>
      <c r="P10" s="66"/>
      <c r="Q10" s="67" t="s">
        <v>22</v>
      </c>
      <c r="R10" s="67"/>
      <c r="S10" s="67"/>
      <c r="T10" s="67"/>
      <c r="U10" s="67"/>
      <c r="V10" s="67"/>
      <c r="W10" s="67"/>
      <c r="X10" s="67"/>
      <c r="Y10" s="68"/>
      <c r="Z10" s="68"/>
      <c r="AA10" s="68"/>
      <c r="AB10" s="68"/>
      <c r="AC10" s="69"/>
      <c r="AD10" s="69"/>
      <c r="AE10" s="69"/>
      <c r="AF10" s="69"/>
      <c r="AG10" s="69"/>
      <c r="AH10" s="69"/>
      <c r="AI10" s="70"/>
      <c r="AJ10" s="70"/>
      <c r="AK10" s="70"/>
      <c r="AL10" s="70"/>
      <c r="AM10" s="70"/>
      <c r="AN10" s="70"/>
      <c r="AQ10" s="3"/>
    </row>
    <row r="11" spans="1:43" ht="24" customHeight="1">
      <c r="A11" s="1"/>
      <c r="B11" s="53" t="s">
        <v>23</v>
      </c>
      <c r="C11" s="53"/>
      <c r="D11" s="53"/>
      <c r="E11" s="53"/>
      <c r="F11" s="53"/>
      <c r="G11" s="53"/>
      <c r="H11" s="7" t="s">
        <v>44</v>
      </c>
      <c r="I11" s="62" t="s">
        <v>24</v>
      </c>
      <c r="J11" s="62"/>
      <c r="K11" s="62"/>
      <c r="L11" s="7"/>
      <c r="M11" s="62" t="s">
        <v>25</v>
      </c>
      <c r="N11" s="62"/>
      <c r="O11" s="62"/>
      <c r="P11" s="7"/>
      <c r="Q11" s="62" t="s">
        <v>26</v>
      </c>
      <c r="R11" s="62"/>
      <c r="S11" s="62"/>
      <c r="T11" s="72" t="s">
        <v>107</v>
      </c>
      <c r="U11" s="72"/>
      <c r="V11" s="72"/>
      <c r="W11" s="72"/>
      <c r="X11" s="72"/>
      <c r="Y11" s="73"/>
      <c r="Z11" s="73"/>
      <c r="AA11" s="73"/>
      <c r="AB11" s="8"/>
      <c r="AC11" s="76"/>
      <c r="AD11" s="76"/>
      <c r="AE11" s="76"/>
      <c r="AF11" s="76"/>
      <c r="AG11" s="76"/>
      <c r="AH11" s="8"/>
      <c r="AI11" s="77"/>
      <c r="AJ11" s="77"/>
      <c r="AK11" s="77"/>
      <c r="AL11" s="77"/>
      <c r="AM11" s="77"/>
      <c r="AN11" s="9"/>
      <c r="AQ11" s="3"/>
    </row>
    <row r="12" spans="1:43" ht="24" customHeight="1">
      <c r="A12" s="1"/>
      <c r="B12" s="53" t="s">
        <v>27</v>
      </c>
      <c r="C12" s="53"/>
      <c r="D12" s="53"/>
      <c r="E12" s="53"/>
      <c r="F12" s="53"/>
      <c r="G12" s="53"/>
      <c r="H12" s="7"/>
      <c r="I12" s="62" t="s">
        <v>28</v>
      </c>
      <c r="J12" s="62"/>
      <c r="K12" s="62"/>
      <c r="L12" s="7" t="s">
        <v>44</v>
      </c>
      <c r="M12" s="62" t="s">
        <v>28</v>
      </c>
      <c r="N12" s="62"/>
      <c r="O12" s="62"/>
      <c r="P12" s="7"/>
      <c r="Q12" s="62" t="s">
        <v>29</v>
      </c>
      <c r="R12" s="62"/>
      <c r="S12" s="62"/>
      <c r="T12" s="10">
        <v>6</v>
      </c>
      <c r="U12" s="11" t="s">
        <v>30</v>
      </c>
      <c r="V12" s="12">
        <v>10</v>
      </c>
      <c r="W12" s="74" t="s">
        <v>31</v>
      </c>
      <c r="X12" s="74"/>
      <c r="Y12" s="73"/>
      <c r="Z12" s="73"/>
      <c r="AA12" s="73"/>
      <c r="AB12" s="8"/>
      <c r="AC12" s="76"/>
      <c r="AD12" s="76"/>
      <c r="AE12" s="76"/>
      <c r="AF12" s="76"/>
      <c r="AG12" s="76"/>
      <c r="AH12" s="8"/>
      <c r="AI12" s="77"/>
      <c r="AJ12" s="77"/>
      <c r="AK12" s="77"/>
      <c r="AL12" s="77"/>
      <c r="AM12" s="77"/>
      <c r="AN12" s="9"/>
      <c r="AP12" s="13"/>
      <c r="AQ12" s="3"/>
    </row>
    <row r="13" spans="1:43" ht="24" customHeight="1">
      <c r="A13" s="1"/>
      <c r="B13" s="53" t="s">
        <v>32</v>
      </c>
      <c r="C13" s="53"/>
      <c r="D13" s="53"/>
      <c r="E13" s="53"/>
      <c r="F13" s="53"/>
      <c r="G13" s="53"/>
      <c r="H13" s="7"/>
      <c r="I13" s="62" t="s">
        <v>33</v>
      </c>
      <c r="J13" s="62"/>
      <c r="K13" s="62"/>
      <c r="L13" s="7"/>
      <c r="M13" s="62" t="s">
        <v>34</v>
      </c>
      <c r="N13" s="62"/>
      <c r="O13" s="62"/>
      <c r="P13" s="7" t="s">
        <v>44</v>
      </c>
      <c r="Q13" s="62" t="s">
        <v>35</v>
      </c>
      <c r="R13" s="62"/>
      <c r="S13" s="62"/>
      <c r="T13" s="75" t="s">
        <v>108</v>
      </c>
      <c r="U13" s="75"/>
      <c r="V13" s="75"/>
      <c r="W13" s="74"/>
      <c r="X13" s="74"/>
      <c r="Y13" s="78"/>
      <c r="Z13" s="78"/>
      <c r="AA13" s="78"/>
      <c r="AB13" s="14"/>
      <c r="AC13" s="79"/>
      <c r="AD13" s="79"/>
      <c r="AE13" s="79"/>
      <c r="AF13" s="79"/>
      <c r="AG13" s="79"/>
      <c r="AH13" s="14"/>
      <c r="AI13" s="80"/>
      <c r="AJ13" s="80"/>
      <c r="AK13" s="80"/>
      <c r="AL13" s="80"/>
      <c r="AM13" s="80"/>
      <c r="AN13" s="15"/>
      <c r="AQ13" s="3"/>
    </row>
    <row r="14" spans="1:43" ht="24" customHeight="1">
      <c r="A14" s="1"/>
      <c r="B14" s="81" t="s">
        <v>36</v>
      </c>
      <c r="C14" s="81"/>
      <c r="D14" s="81"/>
      <c r="E14" s="81"/>
      <c r="F14" s="81"/>
      <c r="G14" s="81"/>
      <c r="H14" s="81"/>
      <c r="I14" s="16">
        <f>S40</f>
        <v>71</v>
      </c>
      <c r="J14" s="82"/>
      <c r="K14" s="82"/>
      <c r="L14" s="82"/>
      <c r="M14" s="82"/>
      <c r="N14" s="82"/>
      <c r="O14" s="82"/>
      <c r="P14" s="82"/>
      <c r="Q14" s="17"/>
      <c r="R14" s="83"/>
      <c r="S14" s="83"/>
      <c r="T14" s="83"/>
      <c r="U14" s="83"/>
      <c r="V14" s="84"/>
      <c r="W14" s="84"/>
      <c r="X14" s="84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18"/>
      <c r="AQ14" s="19"/>
    </row>
    <row r="15" spans="1:43" ht="24" customHeight="1">
      <c r="A15" s="1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Q15" s="3"/>
    </row>
    <row r="16" spans="1:40" ht="24" customHeight="1">
      <c r="A16" s="1"/>
      <c r="B16" s="87" t="s">
        <v>37</v>
      </c>
      <c r="C16" s="87"/>
      <c r="D16" s="87"/>
      <c r="E16" s="87"/>
      <c r="F16" s="87"/>
      <c r="G16" s="87"/>
      <c r="H16" s="87"/>
      <c r="I16" s="88" t="s">
        <v>38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0" ht="39" customHeight="1">
      <c r="A17" s="1"/>
      <c r="B17" s="89" t="s">
        <v>107</v>
      </c>
      <c r="C17" s="89"/>
      <c r="D17" s="89"/>
      <c r="E17" s="89"/>
      <c r="F17" s="89"/>
      <c r="G17" s="89"/>
      <c r="H17" s="89"/>
      <c r="I17" s="90" t="s">
        <v>128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39" customHeight="1">
      <c r="A18" s="1"/>
      <c r="B18" s="91" t="s">
        <v>109</v>
      </c>
      <c r="C18" s="91"/>
      <c r="D18" s="91"/>
      <c r="E18" s="91"/>
      <c r="F18" s="91"/>
      <c r="G18" s="91"/>
      <c r="H18" s="91"/>
      <c r="I18" s="92" t="s">
        <v>111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9" customHeight="1">
      <c r="A19" s="1"/>
      <c r="B19" s="91" t="s">
        <v>110</v>
      </c>
      <c r="C19" s="91"/>
      <c r="D19" s="91"/>
      <c r="E19" s="91"/>
      <c r="F19" s="91"/>
      <c r="G19" s="91"/>
      <c r="H19" s="91"/>
      <c r="I19" s="92" t="s">
        <v>129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</row>
    <row r="20" spans="1:40" ht="39" customHeight="1">
      <c r="A20" s="1"/>
      <c r="B20" s="91" t="s">
        <v>112</v>
      </c>
      <c r="C20" s="91"/>
      <c r="D20" s="91"/>
      <c r="E20" s="91"/>
      <c r="F20" s="91"/>
      <c r="G20" s="91"/>
      <c r="H20" s="91"/>
      <c r="I20" s="92" t="s">
        <v>113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</row>
    <row r="21" spans="1:40" ht="39" customHeight="1">
      <c r="A21" s="1"/>
      <c r="B21" s="91" t="s">
        <v>114</v>
      </c>
      <c r="C21" s="91"/>
      <c r="D21" s="91"/>
      <c r="E21" s="91"/>
      <c r="F21" s="91"/>
      <c r="G21" s="91"/>
      <c r="H21" s="91"/>
      <c r="I21" s="92" t="s">
        <v>130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</row>
    <row r="22" spans="1:40" ht="39" customHeight="1">
      <c r="A22" s="1"/>
      <c r="B22" s="91" t="s">
        <v>115</v>
      </c>
      <c r="C22" s="91"/>
      <c r="D22" s="91"/>
      <c r="E22" s="91"/>
      <c r="F22" s="91"/>
      <c r="G22" s="91"/>
      <c r="H22" s="91"/>
      <c r="I22" s="92" t="s">
        <v>116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</row>
    <row r="23" spans="1:40" ht="39" customHeight="1">
      <c r="A23" s="1"/>
      <c r="B23" s="91" t="s">
        <v>117</v>
      </c>
      <c r="C23" s="91"/>
      <c r="D23" s="91"/>
      <c r="E23" s="91"/>
      <c r="F23" s="91"/>
      <c r="G23" s="91"/>
      <c r="H23" s="91"/>
      <c r="I23" s="92" t="s">
        <v>118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</row>
    <row r="24" spans="1:40" ht="39" customHeight="1">
      <c r="A24" s="1"/>
      <c r="B24" s="91" t="s">
        <v>119</v>
      </c>
      <c r="C24" s="91"/>
      <c r="D24" s="91"/>
      <c r="E24" s="91"/>
      <c r="F24" s="91"/>
      <c r="G24" s="91"/>
      <c r="H24" s="91"/>
      <c r="I24" s="92" t="s">
        <v>133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</row>
    <row r="25" spans="1:40" ht="39" customHeight="1">
      <c r="A25" s="1"/>
      <c r="B25" s="91" t="s">
        <v>120</v>
      </c>
      <c r="C25" s="91"/>
      <c r="D25" s="91"/>
      <c r="E25" s="91"/>
      <c r="F25" s="91"/>
      <c r="G25" s="91"/>
      <c r="H25" s="91"/>
      <c r="I25" s="92" t="s">
        <v>121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</row>
    <row r="26" spans="1:40" ht="39" customHeight="1">
      <c r="A26" s="1"/>
      <c r="B26" s="91" t="s">
        <v>122</v>
      </c>
      <c r="C26" s="91"/>
      <c r="D26" s="91"/>
      <c r="E26" s="91"/>
      <c r="F26" s="91"/>
      <c r="G26" s="91"/>
      <c r="H26" s="91"/>
      <c r="I26" s="92" t="s">
        <v>123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</row>
    <row r="27" spans="1:40" ht="39" customHeight="1">
      <c r="A27" s="1"/>
      <c r="B27" s="91" t="s">
        <v>124</v>
      </c>
      <c r="C27" s="91"/>
      <c r="D27" s="91"/>
      <c r="E27" s="91"/>
      <c r="F27" s="91"/>
      <c r="G27" s="91"/>
      <c r="H27" s="91"/>
      <c r="I27" s="92" t="s">
        <v>131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</row>
    <row r="28" spans="1:40" ht="39" customHeight="1">
      <c r="A28" s="1"/>
      <c r="B28" s="91" t="s">
        <v>108</v>
      </c>
      <c r="C28" s="91"/>
      <c r="D28" s="91"/>
      <c r="E28" s="91"/>
      <c r="F28" s="91"/>
      <c r="G28" s="91"/>
      <c r="H28" s="91"/>
      <c r="I28" s="92" t="s">
        <v>132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</row>
    <row r="29" spans="1:40" ht="39" customHeight="1">
      <c r="A29" s="1"/>
      <c r="B29" s="91"/>
      <c r="C29" s="91"/>
      <c r="D29" s="91"/>
      <c r="E29" s="91"/>
      <c r="F29" s="91"/>
      <c r="G29" s="91"/>
      <c r="H29" s="91"/>
      <c r="I29" s="92" t="s">
        <v>125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</row>
    <row r="30" spans="1:40" ht="39" customHeight="1">
      <c r="A30" s="1"/>
      <c r="B30" s="91"/>
      <c r="C30" s="91"/>
      <c r="D30" s="91"/>
      <c r="E30" s="91"/>
      <c r="F30" s="91"/>
      <c r="G30" s="91"/>
      <c r="H30" s="91"/>
      <c r="I30" s="92" t="s">
        <v>134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</row>
    <row r="31" spans="1:40" ht="39" customHeight="1">
      <c r="A31" s="1"/>
      <c r="B31" s="93"/>
      <c r="C31" s="93"/>
      <c r="D31" s="93"/>
      <c r="E31" s="93"/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</row>
    <row r="32" spans="1:40" ht="39" customHeight="1" hidden="1">
      <c r="A32" s="1"/>
      <c r="B32" s="95"/>
      <c r="C32" s="95"/>
      <c r="D32" s="95"/>
      <c r="E32" s="95"/>
      <c r="F32" s="95"/>
      <c r="G32" s="95"/>
      <c r="H32" s="9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</row>
    <row r="33" spans="1:40" ht="39" customHeight="1" hidden="1">
      <c r="A33" s="1"/>
      <c r="B33" s="97"/>
      <c r="C33" s="97"/>
      <c r="D33" s="97"/>
      <c r="E33" s="97"/>
      <c r="F33" s="97"/>
      <c r="G33" s="97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</row>
    <row r="34" spans="1:40" ht="30" customHeight="1">
      <c r="A34" s="1"/>
      <c r="B34" s="99" t="s">
        <v>39</v>
      </c>
      <c r="C34" s="99"/>
      <c r="D34" s="99"/>
      <c r="E34" s="99"/>
      <c r="F34" s="99"/>
      <c r="G34" s="99"/>
      <c r="H34" s="99"/>
      <c r="I34" s="99"/>
      <c r="J34" s="100" t="s">
        <v>40</v>
      </c>
      <c r="K34" s="100"/>
      <c r="L34" s="100"/>
      <c r="M34" s="100"/>
      <c r="N34" s="100"/>
      <c r="O34" s="100"/>
      <c r="P34" s="20"/>
      <c r="Q34" s="101" t="s">
        <v>41</v>
      </c>
      <c r="R34" s="101"/>
      <c r="S34" s="101" t="s">
        <v>42</v>
      </c>
      <c r="T34" s="101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</row>
    <row r="35" spans="1:40" ht="22.5" customHeight="1">
      <c r="A35" s="1"/>
      <c r="B35" s="21">
        <v>1</v>
      </c>
      <c r="C35" s="103" t="s">
        <v>43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>
        <v>8</v>
      </c>
      <c r="O35" s="104"/>
      <c r="P35" s="22" t="s">
        <v>44</v>
      </c>
      <c r="Q35" s="105">
        <v>1</v>
      </c>
      <c r="R35" s="105"/>
      <c r="S35" s="106">
        <f>INT(N35)*Q35</f>
        <v>8</v>
      </c>
      <c r="T35" s="106"/>
      <c r="U35" s="23"/>
      <c r="V35" s="24"/>
      <c r="W35" s="107"/>
      <c r="X35" s="107"/>
      <c r="Y35" s="107"/>
      <c r="Z35" s="107"/>
      <c r="AA35" s="24"/>
      <c r="AB35" s="107"/>
      <c r="AC35" s="107"/>
      <c r="AD35" s="107"/>
      <c r="AE35" s="107"/>
      <c r="AF35" s="107"/>
      <c r="AG35" s="107"/>
      <c r="AH35" s="108"/>
      <c r="AI35" s="108"/>
      <c r="AJ35" s="108"/>
      <c r="AK35" s="109"/>
      <c r="AL35" s="109"/>
      <c r="AM35" s="109"/>
      <c r="AN35" s="109"/>
    </row>
    <row r="36" spans="1:41" ht="21.75" customHeight="1">
      <c r="A36" s="1"/>
      <c r="B36" s="25">
        <v>2</v>
      </c>
      <c r="C36" s="110" t="s">
        <v>45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>
        <v>7</v>
      </c>
      <c r="O36" s="111"/>
      <c r="P36" s="22" t="s">
        <v>44</v>
      </c>
      <c r="Q36" s="105">
        <v>3</v>
      </c>
      <c r="R36" s="105"/>
      <c r="S36" s="106">
        <f>INT(N36)*Q36</f>
        <v>21</v>
      </c>
      <c r="T36" s="106"/>
      <c r="U36" s="23"/>
      <c r="V36" s="24"/>
      <c r="W36" s="107"/>
      <c r="X36" s="107"/>
      <c r="Y36" s="107"/>
      <c r="Z36" s="107"/>
      <c r="AA36" s="24"/>
      <c r="AB36" s="107"/>
      <c r="AC36" s="107"/>
      <c r="AD36" s="107"/>
      <c r="AE36" s="107"/>
      <c r="AF36" s="107"/>
      <c r="AG36" s="107"/>
      <c r="AH36" s="108"/>
      <c r="AI36" s="108"/>
      <c r="AJ36" s="108"/>
      <c r="AK36" s="109"/>
      <c r="AL36" s="109"/>
      <c r="AM36" s="109"/>
      <c r="AN36" s="109"/>
      <c r="AO36" s="3"/>
    </row>
    <row r="37" spans="1:41" ht="20.25" customHeight="1">
      <c r="A37" s="1"/>
      <c r="B37" s="25">
        <v>3</v>
      </c>
      <c r="C37" s="110" t="s">
        <v>46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1">
        <v>8</v>
      </c>
      <c r="O37" s="111"/>
      <c r="P37" s="22" t="s">
        <v>44</v>
      </c>
      <c r="Q37" s="105">
        <v>3</v>
      </c>
      <c r="R37" s="105"/>
      <c r="S37" s="106">
        <f>INT(N37)*Q37</f>
        <v>24</v>
      </c>
      <c r="T37" s="106"/>
      <c r="U37" s="112" t="s">
        <v>47</v>
      </c>
      <c r="V37" s="112"/>
      <c r="W37" s="112"/>
      <c r="X37" s="112"/>
      <c r="Y37" s="112"/>
      <c r="Z37" s="112"/>
      <c r="AA37" s="112"/>
      <c r="AB37" s="113"/>
      <c r="AC37" s="113"/>
      <c r="AD37" s="113"/>
      <c r="AE37" s="114" t="s">
        <v>42</v>
      </c>
      <c r="AF37" s="114"/>
      <c r="AG37" s="114"/>
      <c r="AH37" s="114"/>
      <c r="AI37" s="114"/>
      <c r="AJ37" s="115"/>
      <c r="AK37" s="115"/>
      <c r="AL37" s="116" t="s">
        <v>48</v>
      </c>
      <c r="AM37" s="116"/>
      <c r="AN37" s="116"/>
      <c r="AO37" s="3"/>
    </row>
    <row r="38" spans="1:41" ht="20.25" customHeight="1">
      <c r="A38" s="1"/>
      <c r="B38" s="26">
        <v>4</v>
      </c>
      <c r="C38" s="110" t="s">
        <v>49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1">
        <v>5</v>
      </c>
      <c r="O38" s="111"/>
      <c r="P38" s="22" t="s">
        <v>44</v>
      </c>
      <c r="Q38" s="105">
        <v>2</v>
      </c>
      <c r="R38" s="105"/>
      <c r="S38" s="106">
        <f>INT(N38)*Q38</f>
        <v>10</v>
      </c>
      <c r="T38" s="106"/>
      <c r="U38" s="117" t="s">
        <v>50</v>
      </c>
      <c r="V38" s="117"/>
      <c r="W38" s="117"/>
      <c r="X38" s="117"/>
      <c r="Y38" s="117"/>
      <c r="Z38" s="117"/>
      <c r="AA38" s="117"/>
      <c r="AB38" s="118"/>
      <c r="AC38" s="118"/>
      <c r="AD38" s="118"/>
      <c r="AE38" s="119" t="s">
        <v>42</v>
      </c>
      <c r="AF38" s="119"/>
      <c r="AG38" s="119"/>
      <c r="AH38" s="119"/>
      <c r="AI38" s="119"/>
      <c r="AJ38" s="120"/>
      <c r="AK38" s="120"/>
      <c r="AL38" s="121" t="s">
        <v>48</v>
      </c>
      <c r="AM38" s="121"/>
      <c r="AN38" s="121"/>
      <c r="AO38" s="3"/>
    </row>
    <row r="39" spans="1:41" ht="20.25" customHeight="1">
      <c r="A39" s="1"/>
      <c r="B39" s="25">
        <v>5</v>
      </c>
      <c r="C39" s="110" t="s">
        <v>51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22">
        <v>8</v>
      </c>
      <c r="O39" s="122"/>
      <c r="P39" s="22" t="s">
        <v>44</v>
      </c>
      <c r="Q39" s="105">
        <v>1</v>
      </c>
      <c r="R39" s="105"/>
      <c r="S39" s="106">
        <f>INT(N39)*Q39</f>
        <v>8</v>
      </c>
      <c r="T39" s="106"/>
      <c r="U39" s="123" t="s">
        <v>52</v>
      </c>
      <c r="V39" s="123"/>
      <c r="W39" s="123"/>
      <c r="X39" s="123"/>
      <c r="Y39" s="123"/>
      <c r="Z39" s="123"/>
      <c r="AA39" s="123"/>
      <c r="AB39" s="124">
        <f>SUM(AB37:AD38)</f>
        <v>0</v>
      </c>
      <c r="AC39" s="124"/>
      <c r="AD39" s="124"/>
      <c r="AE39" s="119" t="s">
        <v>53</v>
      </c>
      <c r="AF39" s="119"/>
      <c r="AG39" s="119"/>
      <c r="AH39" s="119"/>
      <c r="AI39" s="119"/>
      <c r="AJ39" s="125"/>
      <c r="AK39" s="125"/>
      <c r="AL39" s="121" t="s">
        <v>48</v>
      </c>
      <c r="AM39" s="121"/>
      <c r="AN39" s="121"/>
      <c r="AO39" s="3"/>
    </row>
    <row r="40" spans="1:41" ht="20.25" customHeight="1">
      <c r="A40" s="1"/>
      <c r="B40" s="126" t="s">
        <v>54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7">
        <f>SUM(S35:T39)</f>
        <v>71</v>
      </c>
      <c r="T40" s="127"/>
      <c r="U40" s="128" t="s">
        <v>55</v>
      </c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>
        <v>2</v>
      </c>
      <c r="AK40" s="129"/>
      <c r="AL40" s="130" t="s">
        <v>48</v>
      </c>
      <c r="AM40" s="130"/>
      <c r="AN40" s="130"/>
      <c r="AO40" s="3"/>
    </row>
    <row r="41" spans="1:40" ht="20.25" customHeight="1">
      <c r="A41" s="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</row>
    <row r="42" spans="1:40" ht="20.25" customHeight="1">
      <c r="A42" s="1"/>
      <c r="B42" s="133" t="s">
        <v>56</v>
      </c>
      <c r="C42" s="133"/>
      <c r="D42" s="133"/>
      <c r="E42" s="133"/>
      <c r="F42" s="133"/>
      <c r="G42" s="133"/>
      <c r="H42" s="133"/>
      <c r="I42" s="133"/>
      <c r="J42" s="133"/>
      <c r="K42" s="134" t="s">
        <v>57</v>
      </c>
      <c r="L42" s="134"/>
      <c r="M42" s="134"/>
      <c r="N42" s="134"/>
      <c r="O42" s="134"/>
      <c r="P42" s="134"/>
      <c r="Q42" s="134"/>
      <c r="R42" s="134"/>
      <c r="S42" s="134" t="s">
        <v>7</v>
      </c>
      <c r="T42" s="134"/>
      <c r="U42" s="134"/>
      <c r="V42" s="134"/>
      <c r="W42" s="134"/>
      <c r="X42" s="134"/>
      <c r="Y42" s="134"/>
      <c r="Z42" s="134"/>
      <c r="AA42" s="134"/>
      <c r="AB42" s="135" t="s">
        <v>58</v>
      </c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</row>
    <row r="43" spans="1:40" ht="30.75" customHeight="1">
      <c r="A43" s="1"/>
      <c r="B43" s="136" t="s">
        <v>126</v>
      </c>
      <c r="C43" s="136"/>
      <c r="D43" s="136"/>
      <c r="E43" s="136"/>
      <c r="F43" s="136"/>
      <c r="G43" s="136"/>
      <c r="H43" s="136"/>
      <c r="I43" s="136"/>
      <c r="J43" s="136"/>
      <c r="K43" s="137" t="s">
        <v>127</v>
      </c>
      <c r="L43" s="137"/>
      <c r="M43" s="137"/>
      <c r="N43" s="137"/>
      <c r="O43" s="137"/>
      <c r="P43" s="137"/>
      <c r="Q43" s="137"/>
      <c r="R43" s="137"/>
      <c r="S43" s="138" t="s">
        <v>126</v>
      </c>
      <c r="T43" s="138"/>
      <c r="U43" s="138"/>
      <c r="V43" s="138"/>
      <c r="W43" s="138"/>
      <c r="X43" s="138"/>
      <c r="Y43" s="138"/>
      <c r="Z43" s="138"/>
      <c r="AA43" s="138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</row>
    <row r="44" spans="1:40" ht="15">
      <c r="A44" s="1"/>
      <c r="B44" s="131" t="s">
        <v>59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35-13002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41468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1003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3489655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NO31089/10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H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 t="str">
        <f>L12</f>
        <v>x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>
        <f>L13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>
        <f>P11</f>
        <v>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>
        <f>P12</f>
        <v>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 t="str">
        <f>P13</f>
        <v>x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5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13.15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10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06.50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2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  <mergeCell ref="AL39:AN39"/>
    <mergeCell ref="B40:R40"/>
    <mergeCell ref="S40:T40"/>
    <mergeCell ref="U40:AI40"/>
    <mergeCell ref="AJ40:AK40"/>
    <mergeCell ref="AL40:AN40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C37:M37"/>
    <mergeCell ref="N37:O37"/>
    <mergeCell ref="Q37:R37"/>
    <mergeCell ref="S37:T37"/>
    <mergeCell ref="U37:AA37"/>
    <mergeCell ref="AB37:AD37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5:M35"/>
    <mergeCell ref="N35:O35"/>
    <mergeCell ref="Q35:R35"/>
    <mergeCell ref="S35:T35"/>
    <mergeCell ref="W35:Z35"/>
    <mergeCell ref="AB35:AG35"/>
    <mergeCell ref="B34:E34"/>
    <mergeCell ref="F34:I34"/>
    <mergeCell ref="J34:O34"/>
    <mergeCell ref="Q34:R34"/>
    <mergeCell ref="S34:T34"/>
    <mergeCell ref="U34:AN34"/>
    <mergeCell ref="B31:H31"/>
    <mergeCell ref="I31:AN31"/>
    <mergeCell ref="B32:H32"/>
    <mergeCell ref="I32:AN32"/>
    <mergeCell ref="B33:H33"/>
    <mergeCell ref="I33:AN33"/>
    <mergeCell ref="B28:H28"/>
    <mergeCell ref="I28:AN28"/>
    <mergeCell ref="B29:H29"/>
    <mergeCell ref="I29:AN29"/>
    <mergeCell ref="B30:H30"/>
    <mergeCell ref="I30:AN30"/>
    <mergeCell ref="B25:H25"/>
    <mergeCell ref="I25:AN25"/>
    <mergeCell ref="B26:H26"/>
    <mergeCell ref="I26:AN26"/>
    <mergeCell ref="B27:H27"/>
    <mergeCell ref="I27:AN27"/>
    <mergeCell ref="B22:H22"/>
    <mergeCell ref="I22:AN22"/>
    <mergeCell ref="B23:H23"/>
    <mergeCell ref="I23:AN23"/>
    <mergeCell ref="B24:H24"/>
    <mergeCell ref="I24:AN24"/>
    <mergeCell ref="B19:H19"/>
    <mergeCell ref="I19:AN19"/>
    <mergeCell ref="B20:H20"/>
    <mergeCell ref="I20:AN20"/>
    <mergeCell ref="B21:H21"/>
    <mergeCell ref="I21:AN21"/>
    <mergeCell ref="B15:AN15"/>
    <mergeCell ref="B16:H16"/>
    <mergeCell ref="I16:AN16"/>
    <mergeCell ref="B17:H17"/>
    <mergeCell ref="I17:AN17"/>
    <mergeCell ref="B18:H18"/>
    <mergeCell ref="I18:AN18"/>
    <mergeCell ref="AI13:AM13"/>
    <mergeCell ref="B14:H14"/>
    <mergeCell ref="J14:P14"/>
    <mergeCell ref="R14:U14"/>
    <mergeCell ref="V14:X14"/>
    <mergeCell ref="Y14:AM14"/>
    <mergeCell ref="B13:G13"/>
    <mergeCell ref="I13:K13"/>
    <mergeCell ref="M13:O13"/>
    <mergeCell ref="Q13:S13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B12:G12"/>
    <mergeCell ref="I12:K12"/>
    <mergeCell ref="M12:O12"/>
    <mergeCell ref="Q12:S12"/>
    <mergeCell ref="W12:X12"/>
    <mergeCell ref="Y12:AA12"/>
    <mergeCell ref="B11:G11"/>
    <mergeCell ref="I11:K11"/>
    <mergeCell ref="M11:O11"/>
    <mergeCell ref="Q11:S11"/>
    <mergeCell ref="T11:X11"/>
    <mergeCell ref="Y11:AA11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Jarle</dc:creator>
  <cp:keywords/>
  <dc:description/>
  <cp:lastModifiedBy>Jarle</cp:lastModifiedBy>
  <dcterms:created xsi:type="dcterms:W3CDTF">2013-07-13T19:15:40Z</dcterms:created>
  <dcterms:modified xsi:type="dcterms:W3CDTF">2013-08-29T17:54:38Z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1994580450</vt:i4>
  </property>
  <property fmtid="{D5CDD505-2E9C-101B-9397-08002B2CF9AE}" pid="4" name="_NewReviewCyc">
    <vt:lpwstr/>
  </property>
  <property fmtid="{D5CDD505-2E9C-101B-9397-08002B2CF9AE}" pid="5" name="_EmailSubje">
    <vt:lpwstr>Skogsprotokoller</vt:lpwstr>
  </property>
  <property fmtid="{D5CDD505-2E9C-101B-9397-08002B2CF9AE}" pid="6" name="_AuthorEma">
    <vt:lpwstr>svein.arne.foyen@kvaerner.com</vt:lpwstr>
  </property>
  <property fmtid="{D5CDD505-2E9C-101B-9397-08002B2CF9AE}" pid="7" name="_AuthorEmailDisplayNa">
    <vt:lpwstr>Føyen, Svein Arne</vt:lpwstr>
  </property>
</Properties>
</file>